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65"/>
  </bookViews>
  <sheets>
    <sheet name="Лист1" sheetId="1" r:id="rId1"/>
  </sheets>
  <definedNames>
    <definedName name="_xlnm.Print_Titles" localSheetId="0">Лист1!$1:$5</definedName>
    <definedName name="_xlnm.Print_Area" localSheetId="0">Лист1!$A$1:$F$90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A9" i="1" s="1"/>
  <c r="C9" i="1" s="1"/>
  <c r="A10" i="1" s="1"/>
  <c r="C10" i="1" s="1"/>
  <c r="A11" i="1" s="1"/>
  <c r="C11" i="1" s="1"/>
  <c r="A12" i="1" s="1"/>
  <c r="C12" i="1" s="1"/>
  <c r="A13" i="1" s="1"/>
  <c r="C13" i="1" s="1"/>
  <c r="C66" i="1" l="1"/>
  <c r="A67" i="1" s="1"/>
  <c r="C67" i="1" s="1"/>
  <c r="A68" i="1" s="1"/>
  <c r="C68" i="1" s="1"/>
  <c r="A69" i="1" s="1"/>
  <c r="C69" i="1" s="1"/>
  <c r="A70" i="1" s="1"/>
  <c r="C70" i="1" s="1"/>
  <c r="A71" i="1" s="1"/>
  <c r="C71" i="1" s="1"/>
  <c r="A72" i="1" s="1"/>
  <c r="C72" i="1" s="1"/>
  <c r="A73" i="1" s="1"/>
  <c r="C73" i="1" s="1"/>
  <c r="A74" i="1" s="1"/>
  <c r="C74" i="1" s="1"/>
  <c r="A75" i="1" s="1"/>
  <c r="C75" i="1" s="1"/>
  <c r="A76" i="1" s="1"/>
  <c r="C76" i="1" s="1"/>
  <c r="C46" i="1"/>
  <c r="A47" i="1" s="1"/>
  <c r="C47" i="1" s="1"/>
  <c r="A48" i="1" s="1"/>
  <c r="C48" i="1" s="1"/>
  <c r="A49" i="1" s="1"/>
  <c r="C49" i="1" s="1"/>
  <c r="A50" i="1" s="1"/>
  <c r="C50" i="1" s="1"/>
  <c r="A51" i="1" s="1"/>
  <c r="C51" i="1" s="1"/>
  <c r="A52" i="1" s="1"/>
  <c r="C52" i="1" s="1"/>
  <c r="A53" i="1" s="1"/>
  <c r="C53" i="1" s="1"/>
  <c r="A54" i="1" s="1"/>
  <c r="C54" i="1" s="1"/>
  <c r="A55" i="1" s="1"/>
  <c r="C55" i="1" s="1"/>
  <c r="A56" i="1" s="1"/>
  <c r="C56" i="1" s="1"/>
  <c r="A57" i="1" s="1"/>
  <c r="C57" i="1" s="1"/>
  <c r="A58" i="1" s="1"/>
  <c r="C58" i="1" s="1"/>
  <c r="A59" i="1" s="1"/>
  <c r="C59" i="1" s="1"/>
  <c r="A60" i="1" s="1"/>
  <c r="C60" i="1" s="1"/>
  <c r="A77" i="1" l="1"/>
  <c r="C77" i="1" s="1"/>
  <c r="A78" i="1" s="1"/>
  <c r="C27" i="1"/>
  <c r="A28" i="1" s="1"/>
  <c r="C28" i="1" s="1"/>
  <c r="A29" i="1" s="1"/>
  <c r="C29" i="1" s="1"/>
  <c r="A30" i="1" s="1"/>
  <c r="C30" i="1" s="1"/>
  <c r="A31" i="1" s="1"/>
  <c r="C31" i="1" s="1"/>
  <c r="A32" i="1" s="1"/>
  <c r="C32" i="1" s="1"/>
  <c r="A33" i="1" s="1"/>
  <c r="C33" i="1" s="1"/>
  <c r="A34" i="1" s="1"/>
  <c r="C34" i="1" s="1"/>
  <c r="A35" i="1" s="1"/>
  <c r="C35" i="1" s="1"/>
  <c r="A36" i="1" s="1"/>
  <c r="C36" i="1" s="1"/>
  <c r="A42" i="1" s="1"/>
  <c r="C42" i="1" s="1"/>
  <c r="C14" i="1"/>
  <c r="A15" i="1" s="1"/>
  <c r="C15" i="1" s="1"/>
  <c r="A16" i="1" s="1"/>
  <c r="C16" i="1" s="1"/>
  <c r="A17" i="1" s="1"/>
  <c r="C78" i="1" l="1"/>
  <c r="A79" i="1" s="1"/>
  <c r="C79" i="1" s="1"/>
  <c r="A80" i="1" s="1"/>
  <c r="C80" i="1" s="1"/>
  <c r="A84" i="1" s="1"/>
  <c r="A83" i="1"/>
  <c r="C83" i="1" s="1"/>
  <c r="C17" i="1"/>
  <c r="A18" i="1" s="1"/>
  <c r="C18" i="1" s="1"/>
  <c r="C22" i="1" s="1"/>
  <c r="A37" i="1"/>
  <c r="C37" i="1" s="1"/>
  <c r="A38" i="1" s="1"/>
  <c r="C38" i="1" s="1"/>
  <c r="A39" i="1" s="1"/>
  <c r="C39" i="1" s="1"/>
  <c r="A40" i="1" s="1"/>
  <c r="C40" i="1" s="1"/>
  <c r="A41" i="1" s="1"/>
  <c r="C41" i="1" s="1"/>
  <c r="A62" i="1"/>
  <c r="C62" i="1" s="1"/>
  <c r="A81" i="1"/>
  <c r="C81" i="1" s="1"/>
  <c r="A61" i="1"/>
  <c r="C61" i="1" s="1"/>
  <c r="A82" i="1" l="1"/>
  <c r="C82" i="1" s="1"/>
  <c r="C84" i="1" s="1"/>
</calcChain>
</file>

<file path=xl/sharedStrings.xml><?xml version="1.0" encoding="utf-8"?>
<sst xmlns="http://schemas.openxmlformats.org/spreadsheetml/2006/main" count="229" uniqueCount="62">
  <si>
    <t>Мероприятие</t>
  </si>
  <si>
    <t>Участники</t>
  </si>
  <si>
    <t>Эксперты</t>
  </si>
  <si>
    <t>Заполнение и подписание протоколов и ведомостей</t>
  </si>
  <si>
    <t>Церемония открытия Чемпионата</t>
  </si>
  <si>
    <t>Знакомство участников с рабочими местами. Проверка сетевых ресурсов</t>
  </si>
  <si>
    <t>Эксперты, участники</t>
  </si>
  <si>
    <t>Сбор участников и экспертов на площадке</t>
  </si>
  <si>
    <t>Брифинг. Вопросы экспертам</t>
  </si>
  <si>
    <t>Выполнение задания (сессия 1)</t>
  </si>
  <si>
    <t>Перерыв</t>
  </si>
  <si>
    <t>Выполнение задания (сессия 1, продолжение)</t>
  </si>
  <si>
    <t>Выполнение задания (сессия 2)</t>
  </si>
  <si>
    <t>Выполнение задания (сессия 2, продолжение)</t>
  </si>
  <si>
    <t>Выполнение задания (сессия 3)</t>
  </si>
  <si>
    <t>Выполнение задания (сессия 3, продолжение)</t>
  </si>
  <si>
    <t>Выполнение задания (сессия 4)</t>
  </si>
  <si>
    <t>Выполнение задания (сессия 4, продолжение)</t>
  </si>
  <si>
    <t>Церемония закрытия Чемпионата</t>
  </si>
  <si>
    <t>Демонтаж оборудования</t>
  </si>
  <si>
    <t>-</t>
  </si>
  <si>
    <t>Время</t>
  </si>
  <si>
    <t>Выполнение задания (сессия 5)</t>
  </si>
  <si>
    <t>Выполнение задания (сессия 5, продолжение)</t>
  </si>
  <si>
    <t>Выполнение задания (сессия 6)</t>
  </si>
  <si>
    <t>Выполнение задания (сессия 6, продолжение)</t>
  </si>
  <si>
    <t>Обед</t>
  </si>
  <si>
    <t>Компетенция: Программные решения для бизнеса</t>
  </si>
  <si>
    <t>План работы площадки</t>
  </si>
  <si>
    <t>Инструктаж по технике безопасности и охране труда</t>
  </si>
  <si>
    <t>Ознакомление с конкурсным заданием и критериями оценки</t>
  </si>
  <si>
    <t>Контроль сохранения результатов работы участников</t>
  </si>
  <si>
    <t>Ознакомление с конкурсным заданием (сессия 1). Установка от эксперта-компатриота</t>
  </si>
  <si>
    <t>Ознакомление с конкурсным заданием (сессия 2). Установка от эксперта-компатриота</t>
  </si>
  <si>
    <t>Проведение итогов соревновательного дня</t>
  </si>
  <si>
    <t>Проверка работ участников (сессия 1)</t>
  </si>
  <si>
    <t>Проверка работ участников (сессия 2)</t>
  </si>
  <si>
    <t>Проверка работ участников (сессия 3)</t>
  </si>
  <si>
    <t>Ознакомление с конкурсным заданием (сессия 3). Установка от эксперта-компатриота</t>
  </si>
  <si>
    <t>Ознакомление с конкурсным заданием (сессия 4). Установка от эксперта-компатриота</t>
  </si>
  <si>
    <t>Ознакомление с конкурсным заданием (сессия 5). Установка от эксперта-компатриота</t>
  </si>
  <si>
    <t>Ознакомление с конкурсным заданием (сессия 6). Установка от эксперта-компатриота</t>
  </si>
  <si>
    <t>Проверка работ участников (сессия 4)</t>
  </si>
  <si>
    <t>Блокировка оценок в CIS. Подписание протоколов и ведомостей</t>
  </si>
  <si>
    <t>Блокировка схемы оценки в CIS. Подписание схемы оценки</t>
  </si>
  <si>
    <t>ТАП</t>
  </si>
  <si>
    <t>Инструктаж по работе на чемпионате</t>
  </si>
  <si>
    <t>ГЭ, Участники</t>
  </si>
  <si>
    <t>Жеребьевка, проверка оборудования участников</t>
  </si>
  <si>
    <t>Проверка работ участников (сессии 5, субкритериев всех сессиий)</t>
  </si>
  <si>
    <t>Проверка работ участников (сессии 6)</t>
  </si>
  <si>
    <t>Регистрация экспертов на площадке.</t>
  </si>
  <si>
    <t>III Открытый Региональный чемпионат «Молодые профессионалы» (WorldSkills Russia) Республики Хакасия</t>
  </si>
  <si>
    <t>Сбор участников на площадке. Регистрация участников на площадке</t>
  </si>
  <si>
    <t>Распределение ролей и полномочий экспертов. Формирование групп экспертов по оценке</t>
  </si>
  <si>
    <t>С-1 подготовительный день (25.02.2019)</t>
  </si>
  <si>
    <t>С1 соревновательный день (26.02.2019)</t>
  </si>
  <si>
    <t>С2 соревновательный день (27.02.2019)</t>
  </si>
  <si>
    <t>С3 соревновательный день (28.02.2019)</t>
  </si>
  <si>
    <t>С+1 день после соревнований (01.03.2019)</t>
  </si>
  <si>
    <t>Ужин</t>
  </si>
  <si>
    <t>Трансфер в колледж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</si>
</sst>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\(hh:mm\)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krobat SemiBold"/>
      <family val="3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11" xfId="0" applyFont="1" applyFill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view="pageBreakPreview" topLeftCell="A4" zoomScale="110" zoomScaleNormal="100" zoomScaleSheetLayoutView="110" workbookViewId="0">
      <selection activeCell="E22" sqref="E22"/>
    </sheetView>
  </sheetViews>
  <sheetFormatPr defaultRowHeight="15" x14ac:dyDescent="0.25"/>
  <cols>
    <col min="1" max="1" width="5.7109375" style="1" customWidth="1"/>
    <col min="2" max="2" width="1.42578125" style="1" bestFit="1" customWidth="1"/>
    <col min="3" max="3" width="5.7109375" style="1" customWidth="1"/>
    <col min="4" max="4" width="7.7109375" style="1" customWidth="1"/>
    <col min="5" max="5" width="79.7109375" bestFit="1" customWidth="1"/>
    <col min="6" max="6" width="26.7109375" bestFit="1" customWidth="1"/>
  </cols>
  <sheetData>
    <row r="1" spans="1:6" x14ac:dyDescent="0.25">
      <c r="A1" s="27" t="s">
        <v>28</v>
      </c>
      <c r="B1" s="27"/>
      <c r="C1" s="27"/>
      <c r="D1" s="27"/>
      <c r="E1" s="27"/>
      <c r="F1" s="27"/>
    </row>
    <row r="2" spans="1:6" x14ac:dyDescent="0.25">
      <c r="A2" s="27" t="s">
        <v>52</v>
      </c>
      <c r="B2" s="27"/>
      <c r="C2" s="27"/>
      <c r="D2" s="27"/>
      <c r="E2" s="27"/>
      <c r="F2" s="27"/>
    </row>
    <row r="3" spans="1:6" x14ac:dyDescent="0.25">
      <c r="A3" s="3"/>
      <c r="B3" s="3"/>
      <c r="C3" s="3"/>
      <c r="D3" s="3"/>
      <c r="E3" s="4"/>
      <c r="F3" s="4"/>
    </row>
    <row r="4" spans="1:6" x14ac:dyDescent="0.25">
      <c r="A4" s="27" t="s">
        <v>27</v>
      </c>
      <c r="B4" s="27"/>
      <c r="C4" s="27"/>
      <c r="D4" s="27"/>
      <c r="E4" s="27"/>
      <c r="F4" s="27"/>
    </row>
    <row r="5" spans="1:6" x14ac:dyDescent="0.25">
      <c r="A5" s="5"/>
      <c r="B5" s="5"/>
      <c r="C5" s="5"/>
      <c r="D5" s="5"/>
      <c r="E5" s="6"/>
      <c r="F5" s="6"/>
    </row>
    <row r="6" spans="1:6" x14ac:dyDescent="0.25">
      <c r="A6" s="31" t="s">
        <v>55</v>
      </c>
      <c r="B6" s="32"/>
      <c r="C6" s="32"/>
      <c r="D6" s="32"/>
      <c r="E6" s="32"/>
      <c r="F6" s="33"/>
    </row>
    <row r="7" spans="1:6" s="2" customFormat="1" ht="14.25" x14ac:dyDescent="0.2">
      <c r="A7" s="24" t="s">
        <v>21</v>
      </c>
      <c r="B7" s="25"/>
      <c r="C7" s="25"/>
      <c r="D7" s="25"/>
      <c r="E7" s="7" t="s">
        <v>0</v>
      </c>
      <c r="F7" s="8" t="s">
        <v>1</v>
      </c>
    </row>
    <row r="8" spans="1:6" s="2" customFormat="1" ht="14.25" x14ac:dyDescent="0.2">
      <c r="A8" s="11">
        <v>0.33333333333333331</v>
      </c>
      <c r="B8" s="12" t="s">
        <v>20</v>
      </c>
      <c r="C8" s="12">
        <f>A8+D8</f>
        <v>0.35416666666666663</v>
      </c>
      <c r="D8" s="13">
        <v>2.0833333333333332E-2</v>
      </c>
      <c r="E8" s="9" t="s">
        <v>51</v>
      </c>
      <c r="F8" s="10" t="s">
        <v>2</v>
      </c>
    </row>
    <row r="9" spans="1:6" s="2" customFormat="1" ht="14.25" x14ac:dyDescent="0.2">
      <c r="A9" s="11">
        <f t="shared" ref="A9:A13" si="0">C8</f>
        <v>0.35416666666666663</v>
      </c>
      <c r="B9" s="12" t="s">
        <v>20</v>
      </c>
      <c r="C9" s="12">
        <f>A9+D9</f>
        <v>0.37499999999999994</v>
      </c>
      <c r="D9" s="13">
        <v>2.0833333333333332E-2</v>
      </c>
      <c r="E9" s="9" t="s">
        <v>29</v>
      </c>
      <c r="F9" s="10" t="s">
        <v>2</v>
      </c>
    </row>
    <row r="10" spans="1:6" s="2" customFormat="1" ht="14.25" x14ac:dyDescent="0.2">
      <c r="A10" s="11">
        <f t="shared" si="0"/>
        <v>0.37499999999999994</v>
      </c>
      <c r="B10" s="12" t="s">
        <v>20</v>
      </c>
      <c r="C10" s="12">
        <f t="shared" ref="C10:C13" si="1">A10+D10</f>
        <v>0.41666666666666663</v>
      </c>
      <c r="D10" s="13">
        <v>4.1666666666666664E-2</v>
      </c>
      <c r="E10" s="9" t="s">
        <v>46</v>
      </c>
      <c r="F10" s="10" t="s">
        <v>2</v>
      </c>
    </row>
    <row r="11" spans="1:6" s="2" customFormat="1" ht="25.5" x14ac:dyDescent="0.2">
      <c r="A11" s="11">
        <f t="shared" si="0"/>
        <v>0.41666666666666663</v>
      </c>
      <c r="B11" s="12" t="s">
        <v>20</v>
      </c>
      <c r="C11" s="12">
        <f t="shared" si="1"/>
        <v>0.43749999999999994</v>
      </c>
      <c r="D11" s="13">
        <v>2.0833333333333332E-2</v>
      </c>
      <c r="E11" s="23" t="s">
        <v>54</v>
      </c>
      <c r="F11" s="10" t="s">
        <v>2</v>
      </c>
    </row>
    <row r="12" spans="1:6" s="2" customFormat="1" ht="14.25" x14ac:dyDescent="0.2">
      <c r="A12" s="11">
        <f t="shared" si="0"/>
        <v>0.43749999999999994</v>
      </c>
      <c r="B12" s="12" t="s">
        <v>20</v>
      </c>
      <c r="C12" s="12">
        <f t="shared" si="1"/>
        <v>0.54166666666666663</v>
      </c>
      <c r="D12" s="13">
        <v>0.10416666666666667</v>
      </c>
      <c r="E12" s="9" t="s">
        <v>30</v>
      </c>
      <c r="F12" s="10" t="s">
        <v>2</v>
      </c>
    </row>
    <row r="13" spans="1:6" s="2" customFormat="1" ht="14.25" x14ac:dyDescent="0.2">
      <c r="A13" s="11">
        <f t="shared" si="0"/>
        <v>0.54166666666666663</v>
      </c>
      <c r="B13" s="12" t="s">
        <v>20</v>
      </c>
      <c r="C13" s="12">
        <f t="shared" si="1"/>
        <v>0.58333333333333326</v>
      </c>
      <c r="D13" s="13">
        <v>4.1666666666666664E-2</v>
      </c>
      <c r="E13" s="21" t="s">
        <v>26</v>
      </c>
      <c r="F13" s="10" t="s">
        <v>2</v>
      </c>
    </row>
    <row r="14" spans="1:6" x14ac:dyDescent="0.25">
      <c r="A14" s="11">
        <v>0.54166666666666663</v>
      </c>
      <c r="B14" s="12" t="s">
        <v>20</v>
      </c>
      <c r="C14" s="12">
        <f t="shared" ref="C14:C22" si="2">A14+D14</f>
        <v>0.5625</v>
      </c>
      <c r="D14" s="13">
        <v>2.0833333333333332E-2</v>
      </c>
      <c r="E14" s="9" t="s">
        <v>53</v>
      </c>
      <c r="F14" s="10" t="s">
        <v>6</v>
      </c>
    </row>
    <row r="15" spans="1:6" x14ac:dyDescent="0.25">
      <c r="A15" s="11">
        <f>C14</f>
        <v>0.5625</v>
      </c>
      <c r="B15" s="12" t="s">
        <v>20</v>
      </c>
      <c r="C15" s="12">
        <f t="shared" si="2"/>
        <v>0.58333333333333337</v>
      </c>
      <c r="D15" s="13">
        <v>2.0833333333333332E-2</v>
      </c>
      <c r="E15" s="9" t="s">
        <v>29</v>
      </c>
      <c r="F15" s="10" t="s">
        <v>47</v>
      </c>
    </row>
    <row r="16" spans="1:6" x14ac:dyDescent="0.25">
      <c r="A16" s="11">
        <f>C15</f>
        <v>0.58333333333333337</v>
      </c>
      <c r="B16" s="12" t="s">
        <v>20</v>
      </c>
      <c r="C16" s="12">
        <f t="shared" si="2"/>
        <v>0.60416666666666674</v>
      </c>
      <c r="D16" s="13">
        <v>2.0833333333333332E-2</v>
      </c>
      <c r="E16" s="9" t="s">
        <v>48</v>
      </c>
      <c r="F16" s="10" t="s">
        <v>1</v>
      </c>
    </row>
    <row r="17" spans="1:6" x14ac:dyDescent="0.25">
      <c r="A17" s="11">
        <f>C16</f>
        <v>0.60416666666666674</v>
      </c>
      <c r="B17" s="12" t="s">
        <v>20</v>
      </c>
      <c r="C17" s="12">
        <f t="shared" si="2"/>
        <v>0.68750000000000011</v>
      </c>
      <c r="D17" s="13">
        <v>8.3333333333333329E-2</v>
      </c>
      <c r="E17" s="9" t="s">
        <v>5</v>
      </c>
      <c r="F17" s="10" t="s">
        <v>1</v>
      </c>
    </row>
    <row r="18" spans="1:6" x14ac:dyDescent="0.25">
      <c r="A18" s="11">
        <f t="shared" ref="A18" si="3">C17</f>
        <v>0.68750000000000011</v>
      </c>
      <c r="B18" s="12" t="s">
        <v>20</v>
      </c>
      <c r="C18" s="12">
        <f t="shared" si="2"/>
        <v>0.69791666666666674</v>
      </c>
      <c r="D18" s="13">
        <v>1.0416666666666666E-2</v>
      </c>
      <c r="E18" s="9" t="s">
        <v>3</v>
      </c>
      <c r="F18" s="10" t="s">
        <v>1</v>
      </c>
    </row>
    <row r="19" spans="1:6" x14ac:dyDescent="0.25">
      <c r="A19" s="11">
        <v>0.70833333333333337</v>
      </c>
      <c r="B19" s="12" t="s">
        <v>20</v>
      </c>
      <c r="C19" s="12">
        <v>0.75</v>
      </c>
      <c r="D19" s="13"/>
      <c r="E19" s="9" t="s">
        <v>4</v>
      </c>
      <c r="F19" s="10" t="s">
        <v>6</v>
      </c>
    </row>
    <row r="20" spans="1:6" x14ac:dyDescent="0.25">
      <c r="A20" s="11">
        <v>0.75</v>
      </c>
      <c r="B20" s="12" t="s">
        <v>20</v>
      </c>
      <c r="C20" s="12">
        <v>0.77083333333333337</v>
      </c>
      <c r="D20" s="13"/>
      <c r="E20" s="9" t="s">
        <v>61</v>
      </c>
      <c r="F20" s="10" t="s">
        <v>6</v>
      </c>
    </row>
    <row r="21" spans="1:6" x14ac:dyDescent="0.25">
      <c r="A21" s="11">
        <v>0.77083333333333337</v>
      </c>
      <c r="B21" s="12" t="s">
        <v>20</v>
      </c>
      <c r="C21" s="12">
        <v>0.79166666666666663</v>
      </c>
      <c r="D21" s="13"/>
      <c r="E21" s="9" t="s">
        <v>60</v>
      </c>
      <c r="F21" s="10" t="s">
        <v>6</v>
      </c>
    </row>
    <row r="22" spans="1:6" x14ac:dyDescent="0.25">
      <c r="A22" s="11">
        <v>0.79166666666666663</v>
      </c>
      <c r="B22" s="12" t="s">
        <v>20</v>
      </c>
      <c r="C22" s="12">
        <f t="shared" si="2"/>
        <v>0.8125</v>
      </c>
      <c r="D22" s="13">
        <v>2.0833333333333332E-2</v>
      </c>
      <c r="E22" s="9" t="s">
        <v>44</v>
      </c>
      <c r="F22" s="10" t="s">
        <v>2</v>
      </c>
    </row>
    <row r="24" spans="1:6" x14ac:dyDescent="0.25">
      <c r="A24" s="14"/>
      <c r="B24" s="12"/>
      <c r="C24" s="15"/>
      <c r="D24" s="15"/>
      <c r="E24" s="16"/>
      <c r="F24" s="10"/>
    </row>
    <row r="25" spans="1:6" x14ac:dyDescent="0.25">
      <c r="A25" s="34" t="s">
        <v>56</v>
      </c>
      <c r="B25" s="35"/>
      <c r="C25" s="35"/>
      <c r="D25" s="35"/>
      <c r="E25" s="35"/>
      <c r="F25" s="36"/>
    </row>
    <row r="26" spans="1:6" s="2" customFormat="1" ht="14.25" x14ac:dyDescent="0.2">
      <c r="A26" s="24" t="s">
        <v>21</v>
      </c>
      <c r="B26" s="25"/>
      <c r="C26" s="25"/>
      <c r="D26" s="25"/>
      <c r="E26" s="7" t="s">
        <v>0</v>
      </c>
      <c r="F26" s="8" t="s">
        <v>1</v>
      </c>
    </row>
    <row r="27" spans="1:6" x14ac:dyDescent="0.25">
      <c r="A27" s="11">
        <v>0.35416666666666669</v>
      </c>
      <c r="B27" s="12" t="s">
        <v>20</v>
      </c>
      <c r="C27" s="12">
        <f>A27+D27</f>
        <v>0.36458333333333337</v>
      </c>
      <c r="D27" s="13">
        <v>1.0416666666666666E-2</v>
      </c>
      <c r="E27" s="9" t="s">
        <v>7</v>
      </c>
      <c r="F27" s="10" t="s">
        <v>6</v>
      </c>
    </row>
    <row r="28" spans="1:6" x14ac:dyDescent="0.25">
      <c r="A28" s="11">
        <f>C27</f>
        <v>0.36458333333333337</v>
      </c>
      <c r="B28" s="12" t="s">
        <v>20</v>
      </c>
      <c r="C28" s="12">
        <f t="shared" ref="C28:C41" si="4">A28+D28</f>
        <v>0.37152777777777779</v>
      </c>
      <c r="D28" s="13">
        <v>6.9444444444444441E-3</v>
      </c>
      <c r="E28" s="9" t="s">
        <v>8</v>
      </c>
      <c r="F28" s="10" t="s">
        <v>6</v>
      </c>
    </row>
    <row r="29" spans="1:6" x14ac:dyDescent="0.25">
      <c r="A29" s="11">
        <f t="shared" ref="A29:A41" si="5">C28</f>
        <v>0.37152777777777779</v>
      </c>
      <c r="B29" s="12" t="s">
        <v>20</v>
      </c>
      <c r="C29" s="12">
        <f t="shared" si="4"/>
        <v>0.38194444444444448</v>
      </c>
      <c r="D29" s="13">
        <v>1.0416666666666666E-2</v>
      </c>
      <c r="E29" s="9" t="s">
        <v>32</v>
      </c>
      <c r="F29" s="10" t="s">
        <v>6</v>
      </c>
    </row>
    <row r="30" spans="1:6" x14ac:dyDescent="0.25">
      <c r="A30" s="11">
        <f t="shared" si="5"/>
        <v>0.38194444444444448</v>
      </c>
      <c r="B30" s="12" t="s">
        <v>20</v>
      </c>
      <c r="C30" s="12">
        <f t="shared" si="4"/>
        <v>0.44444444444444448</v>
      </c>
      <c r="D30" s="13">
        <v>6.25E-2</v>
      </c>
      <c r="E30" s="9" t="s">
        <v>9</v>
      </c>
      <c r="F30" s="10" t="s">
        <v>1</v>
      </c>
    </row>
    <row r="31" spans="1:6" x14ac:dyDescent="0.25">
      <c r="A31" s="11">
        <f t="shared" si="5"/>
        <v>0.44444444444444448</v>
      </c>
      <c r="B31" s="12" t="s">
        <v>20</v>
      </c>
      <c r="C31" s="12">
        <f t="shared" si="4"/>
        <v>0.45486111111111116</v>
      </c>
      <c r="D31" s="13">
        <v>1.0416666666666666E-2</v>
      </c>
      <c r="E31" s="9" t="s">
        <v>10</v>
      </c>
      <c r="F31" s="10" t="s">
        <v>1</v>
      </c>
    </row>
    <row r="32" spans="1:6" x14ac:dyDescent="0.25">
      <c r="A32" s="11">
        <f t="shared" si="5"/>
        <v>0.45486111111111116</v>
      </c>
      <c r="B32" s="12" t="s">
        <v>20</v>
      </c>
      <c r="C32" s="12">
        <f t="shared" si="4"/>
        <v>0.51736111111111116</v>
      </c>
      <c r="D32" s="13">
        <v>6.25E-2</v>
      </c>
      <c r="E32" s="9" t="s">
        <v>11</v>
      </c>
      <c r="F32" s="10" t="s">
        <v>1</v>
      </c>
    </row>
    <row r="33" spans="1:6" x14ac:dyDescent="0.25">
      <c r="A33" s="11">
        <f t="shared" si="5"/>
        <v>0.51736111111111116</v>
      </c>
      <c r="B33" s="12" t="s">
        <v>20</v>
      </c>
      <c r="C33" s="12">
        <f t="shared" si="4"/>
        <v>0.52083333333333337</v>
      </c>
      <c r="D33" s="13">
        <v>3.472222222222222E-3</v>
      </c>
      <c r="E33" s="9" t="s">
        <v>31</v>
      </c>
      <c r="F33" s="10" t="s">
        <v>2</v>
      </c>
    </row>
    <row r="34" spans="1:6" x14ac:dyDescent="0.25">
      <c r="A34" s="11">
        <f t="shared" si="5"/>
        <v>0.52083333333333337</v>
      </c>
      <c r="B34" s="12" t="s">
        <v>20</v>
      </c>
      <c r="C34" s="12">
        <f t="shared" si="4"/>
        <v>0.5625</v>
      </c>
      <c r="D34" s="13">
        <v>4.1666666666666664E-2</v>
      </c>
      <c r="E34" s="9" t="s">
        <v>26</v>
      </c>
      <c r="F34" s="10" t="s">
        <v>6</v>
      </c>
    </row>
    <row r="35" spans="1:6" x14ac:dyDescent="0.25">
      <c r="A35" s="11">
        <f t="shared" si="5"/>
        <v>0.5625</v>
      </c>
      <c r="B35" s="12" t="s">
        <v>20</v>
      </c>
      <c r="C35" s="12">
        <f t="shared" si="4"/>
        <v>0.56944444444444442</v>
      </c>
      <c r="D35" s="13">
        <v>6.9444444444444441E-3</v>
      </c>
      <c r="E35" s="9" t="s">
        <v>7</v>
      </c>
      <c r="F35" s="10" t="s">
        <v>6</v>
      </c>
    </row>
    <row r="36" spans="1:6" x14ac:dyDescent="0.25">
      <c r="A36" s="11">
        <f t="shared" si="5"/>
        <v>0.56944444444444442</v>
      </c>
      <c r="B36" s="12" t="s">
        <v>20</v>
      </c>
      <c r="C36" s="12">
        <f t="shared" si="4"/>
        <v>0.57986111111111105</v>
      </c>
      <c r="D36" s="13">
        <v>1.0416666666666666E-2</v>
      </c>
      <c r="E36" s="9" t="s">
        <v>33</v>
      </c>
      <c r="F36" s="10" t="s">
        <v>6</v>
      </c>
    </row>
    <row r="37" spans="1:6" x14ac:dyDescent="0.25">
      <c r="A37" s="11">
        <f t="shared" si="5"/>
        <v>0.57986111111111105</v>
      </c>
      <c r="B37" s="12" t="s">
        <v>20</v>
      </c>
      <c r="C37" s="12">
        <f t="shared" si="4"/>
        <v>0.64236111111111105</v>
      </c>
      <c r="D37" s="13">
        <v>6.25E-2</v>
      </c>
      <c r="E37" s="9" t="s">
        <v>12</v>
      </c>
      <c r="F37" s="10" t="s">
        <v>1</v>
      </c>
    </row>
    <row r="38" spans="1:6" x14ac:dyDescent="0.25">
      <c r="A38" s="11">
        <f t="shared" si="5"/>
        <v>0.64236111111111105</v>
      </c>
      <c r="B38" s="12" t="s">
        <v>20</v>
      </c>
      <c r="C38" s="12">
        <f t="shared" si="4"/>
        <v>0.65277777777777768</v>
      </c>
      <c r="D38" s="13">
        <v>1.0416666666666666E-2</v>
      </c>
      <c r="E38" s="9" t="s">
        <v>10</v>
      </c>
      <c r="F38" s="10" t="s">
        <v>1</v>
      </c>
    </row>
    <row r="39" spans="1:6" x14ac:dyDescent="0.25">
      <c r="A39" s="11">
        <f t="shared" si="5"/>
        <v>0.65277777777777768</v>
      </c>
      <c r="B39" s="12" t="s">
        <v>20</v>
      </c>
      <c r="C39" s="12">
        <f t="shared" si="4"/>
        <v>0.71527777777777768</v>
      </c>
      <c r="D39" s="13">
        <v>6.25E-2</v>
      </c>
      <c r="E39" s="22" t="s">
        <v>13</v>
      </c>
      <c r="F39" s="10" t="s">
        <v>1</v>
      </c>
    </row>
    <row r="40" spans="1:6" x14ac:dyDescent="0.25">
      <c r="A40" s="11">
        <f t="shared" si="5"/>
        <v>0.71527777777777768</v>
      </c>
      <c r="B40" s="12" t="s">
        <v>20</v>
      </c>
      <c r="C40" s="12">
        <f t="shared" si="4"/>
        <v>0.71874999999999989</v>
      </c>
      <c r="D40" s="13">
        <v>3.472222222222222E-3</v>
      </c>
      <c r="E40" s="9" t="s">
        <v>31</v>
      </c>
      <c r="F40" s="10" t="s">
        <v>2</v>
      </c>
    </row>
    <row r="41" spans="1:6" x14ac:dyDescent="0.25">
      <c r="A41" s="11">
        <f t="shared" si="5"/>
        <v>0.71874999999999989</v>
      </c>
      <c r="B41" s="12" t="s">
        <v>20</v>
      </c>
      <c r="C41" s="12">
        <f t="shared" si="4"/>
        <v>0.72916666666666652</v>
      </c>
      <c r="D41" s="13">
        <v>1.0416666666666666E-2</v>
      </c>
      <c r="E41" s="9" t="s">
        <v>34</v>
      </c>
      <c r="F41" s="10" t="s">
        <v>6</v>
      </c>
    </row>
    <row r="42" spans="1:6" x14ac:dyDescent="0.25">
      <c r="A42" s="11">
        <f>C36</f>
        <v>0.57986111111111105</v>
      </c>
      <c r="B42" s="12" t="s">
        <v>20</v>
      </c>
      <c r="C42" s="12">
        <f t="shared" ref="C42" si="6">A42+D42</f>
        <v>0.70486111111111105</v>
      </c>
      <c r="D42" s="13">
        <v>0.125</v>
      </c>
      <c r="E42" s="9" t="s">
        <v>35</v>
      </c>
      <c r="F42" s="10" t="s">
        <v>2</v>
      </c>
    </row>
    <row r="43" spans="1:6" x14ac:dyDescent="0.25">
      <c r="A43" s="14"/>
      <c r="B43" s="12"/>
      <c r="C43" s="15"/>
      <c r="D43" s="15"/>
      <c r="E43" s="16"/>
      <c r="F43" s="10"/>
    </row>
    <row r="44" spans="1:6" x14ac:dyDescent="0.25">
      <c r="A44" s="34" t="s">
        <v>57</v>
      </c>
      <c r="B44" s="35"/>
      <c r="C44" s="35"/>
      <c r="D44" s="35"/>
      <c r="E44" s="35"/>
      <c r="F44" s="36"/>
    </row>
    <row r="45" spans="1:6" s="2" customFormat="1" ht="14.25" x14ac:dyDescent="0.2">
      <c r="A45" s="24" t="s">
        <v>21</v>
      </c>
      <c r="B45" s="25"/>
      <c r="C45" s="25"/>
      <c r="D45" s="25"/>
      <c r="E45" s="7" t="s">
        <v>0</v>
      </c>
      <c r="F45" s="8" t="s">
        <v>1</v>
      </c>
    </row>
    <row r="46" spans="1:6" s="2" customFormat="1" ht="14.25" x14ac:dyDescent="0.2">
      <c r="A46" s="11">
        <v>0.35416666666666669</v>
      </c>
      <c r="B46" s="12" t="s">
        <v>20</v>
      </c>
      <c r="C46" s="12">
        <f>A46+D46</f>
        <v>0.36458333333333337</v>
      </c>
      <c r="D46" s="13">
        <v>1.0416666666666666E-2</v>
      </c>
      <c r="E46" s="9" t="s">
        <v>7</v>
      </c>
      <c r="F46" s="10" t="s">
        <v>6</v>
      </c>
    </row>
    <row r="47" spans="1:6" x14ac:dyDescent="0.25">
      <c r="A47" s="11">
        <f>C46</f>
        <v>0.36458333333333337</v>
      </c>
      <c r="B47" s="12" t="s">
        <v>20</v>
      </c>
      <c r="C47" s="12">
        <f t="shared" ref="C47:C60" si="7">A47+D47</f>
        <v>0.37152777777777779</v>
      </c>
      <c r="D47" s="13">
        <v>6.9444444444444441E-3</v>
      </c>
      <c r="E47" s="9" t="s">
        <v>8</v>
      </c>
      <c r="F47" s="10" t="s">
        <v>6</v>
      </c>
    </row>
    <row r="48" spans="1:6" x14ac:dyDescent="0.25">
      <c r="A48" s="11">
        <f t="shared" ref="A48:A60" si="8">C47</f>
        <v>0.37152777777777779</v>
      </c>
      <c r="B48" s="12" t="s">
        <v>20</v>
      </c>
      <c r="C48" s="12">
        <f t="shared" si="7"/>
        <v>0.38194444444444448</v>
      </c>
      <c r="D48" s="13">
        <v>1.0416666666666666E-2</v>
      </c>
      <c r="E48" s="9" t="s">
        <v>38</v>
      </c>
      <c r="F48" s="10" t="s">
        <v>6</v>
      </c>
    </row>
    <row r="49" spans="1:6" x14ac:dyDescent="0.25">
      <c r="A49" s="11">
        <f t="shared" si="8"/>
        <v>0.38194444444444448</v>
      </c>
      <c r="B49" s="12" t="s">
        <v>20</v>
      </c>
      <c r="C49" s="12">
        <f t="shared" si="7"/>
        <v>0.44444444444444448</v>
      </c>
      <c r="D49" s="13">
        <v>6.25E-2</v>
      </c>
      <c r="E49" s="9" t="s">
        <v>14</v>
      </c>
      <c r="F49" s="10" t="s">
        <v>1</v>
      </c>
    </row>
    <row r="50" spans="1:6" x14ac:dyDescent="0.25">
      <c r="A50" s="11">
        <f t="shared" si="8"/>
        <v>0.44444444444444448</v>
      </c>
      <c r="B50" s="12" t="s">
        <v>20</v>
      </c>
      <c r="C50" s="12">
        <f t="shared" si="7"/>
        <v>0.45486111111111116</v>
      </c>
      <c r="D50" s="13">
        <v>1.0416666666666666E-2</v>
      </c>
      <c r="E50" s="9" t="s">
        <v>10</v>
      </c>
      <c r="F50" s="10" t="s">
        <v>1</v>
      </c>
    </row>
    <row r="51" spans="1:6" x14ac:dyDescent="0.25">
      <c r="A51" s="11">
        <f t="shared" si="8"/>
        <v>0.45486111111111116</v>
      </c>
      <c r="B51" s="12" t="s">
        <v>20</v>
      </c>
      <c r="C51" s="12">
        <f t="shared" si="7"/>
        <v>0.51736111111111116</v>
      </c>
      <c r="D51" s="13">
        <v>6.25E-2</v>
      </c>
      <c r="E51" s="9" t="s">
        <v>15</v>
      </c>
      <c r="F51" s="10" t="s">
        <v>1</v>
      </c>
    </row>
    <row r="52" spans="1:6" x14ac:dyDescent="0.25">
      <c r="A52" s="11">
        <f t="shared" si="8"/>
        <v>0.51736111111111116</v>
      </c>
      <c r="B52" s="12" t="s">
        <v>20</v>
      </c>
      <c r="C52" s="12">
        <f t="shared" si="7"/>
        <v>0.52083333333333337</v>
      </c>
      <c r="D52" s="13">
        <v>3.472222222222222E-3</v>
      </c>
      <c r="E52" s="9" t="s">
        <v>31</v>
      </c>
      <c r="F52" s="10" t="s">
        <v>2</v>
      </c>
    </row>
    <row r="53" spans="1:6" x14ac:dyDescent="0.25">
      <c r="A53" s="11">
        <f t="shared" si="8"/>
        <v>0.52083333333333337</v>
      </c>
      <c r="B53" s="12" t="s">
        <v>20</v>
      </c>
      <c r="C53" s="12">
        <f t="shared" si="7"/>
        <v>0.5625</v>
      </c>
      <c r="D53" s="13">
        <v>4.1666666666666664E-2</v>
      </c>
      <c r="E53" s="9" t="s">
        <v>26</v>
      </c>
      <c r="F53" s="10" t="s">
        <v>6</v>
      </c>
    </row>
    <row r="54" spans="1:6" x14ac:dyDescent="0.25">
      <c r="A54" s="11">
        <f t="shared" si="8"/>
        <v>0.5625</v>
      </c>
      <c r="B54" s="12" t="s">
        <v>20</v>
      </c>
      <c r="C54" s="12">
        <f t="shared" si="7"/>
        <v>0.56944444444444442</v>
      </c>
      <c r="D54" s="13">
        <v>6.9444444444444441E-3</v>
      </c>
      <c r="E54" s="9" t="s">
        <v>7</v>
      </c>
      <c r="F54" s="10" t="s">
        <v>6</v>
      </c>
    </row>
    <row r="55" spans="1:6" x14ac:dyDescent="0.25">
      <c r="A55" s="11">
        <f t="shared" si="8"/>
        <v>0.56944444444444442</v>
      </c>
      <c r="B55" s="12" t="s">
        <v>20</v>
      </c>
      <c r="C55" s="12">
        <f t="shared" si="7"/>
        <v>0.57986111111111105</v>
      </c>
      <c r="D55" s="13">
        <v>1.0416666666666666E-2</v>
      </c>
      <c r="E55" s="9" t="s">
        <v>39</v>
      </c>
      <c r="F55" s="10" t="s">
        <v>6</v>
      </c>
    </row>
    <row r="56" spans="1:6" x14ac:dyDescent="0.25">
      <c r="A56" s="11">
        <f t="shared" si="8"/>
        <v>0.57986111111111105</v>
      </c>
      <c r="B56" s="12" t="s">
        <v>20</v>
      </c>
      <c r="C56" s="12">
        <f t="shared" si="7"/>
        <v>0.64236111111111105</v>
      </c>
      <c r="D56" s="13">
        <v>6.25E-2</v>
      </c>
      <c r="E56" s="9" t="s">
        <v>16</v>
      </c>
      <c r="F56" s="10" t="s">
        <v>1</v>
      </c>
    </row>
    <row r="57" spans="1:6" x14ac:dyDescent="0.25">
      <c r="A57" s="11">
        <f t="shared" si="8"/>
        <v>0.64236111111111105</v>
      </c>
      <c r="B57" s="12" t="s">
        <v>20</v>
      </c>
      <c r="C57" s="12">
        <f t="shared" si="7"/>
        <v>0.65277777777777768</v>
      </c>
      <c r="D57" s="13">
        <v>1.0416666666666666E-2</v>
      </c>
      <c r="E57" s="9" t="s">
        <v>10</v>
      </c>
      <c r="F57" s="10" t="s">
        <v>1</v>
      </c>
    </row>
    <row r="58" spans="1:6" x14ac:dyDescent="0.25">
      <c r="A58" s="11">
        <f t="shared" si="8"/>
        <v>0.65277777777777768</v>
      </c>
      <c r="B58" s="12" t="s">
        <v>20</v>
      </c>
      <c r="C58" s="12">
        <f t="shared" si="7"/>
        <v>0.71527777777777768</v>
      </c>
      <c r="D58" s="13">
        <v>6.25E-2</v>
      </c>
      <c r="E58" s="22" t="s">
        <v>17</v>
      </c>
      <c r="F58" s="10" t="s">
        <v>1</v>
      </c>
    </row>
    <row r="59" spans="1:6" x14ac:dyDescent="0.25">
      <c r="A59" s="11">
        <f t="shared" si="8"/>
        <v>0.71527777777777768</v>
      </c>
      <c r="B59" s="12" t="s">
        <v>20</v>
      </c>
      <c r="C59" s="12">
        <f t="shared" si="7"/>
        <v>0.71874999999999989</v>
      </c>
      <c r="D59" s="13">
        <v>3.472222222222222E-3</v>
      </c>
      <c r="E59" s="9" t="s">
        <v>31</v>
      </c>
      <c r="F59" s="10" t="s">
        <v>2</v>
      </c>
    </row>
    <row r="60" spans="1:6" x14ac:dyDescent="0.25">
      <c r="A60" s="11">
        <f t="shared" si="8"/>
        <v>0.71874999999999989</v>
      </c>
      <c r="B60" s="12" t="s">
        <v>20</v>
      </c>
      <c r="C60" s="12">
        <f t="shared" si="7"/>
        <v>0.72916666666666652</v>
      </c>
      <c r="D60" s="13">
        <v>1.0416666666666666E-2</v>
      </c>
      <c r="E60" s="9" t="s">
        <v>34</v>
      </c>
      <c r="F60" s="10" t="s">
        <v>6</v>
      </c>
    </row>
    <row r="61" spans="1:6" x14ac:dyDescent="0.25">
      <c r="A61" s="11">
        <f>C48</f>
        <v>0.38194444444444448</v>
      </c>
      <c r="B61" s="12" t="s">
        <v>20</v>
      </c>
      <c r="C61" s="12">
        <f t="shared" ref="C61" si="9">A61+D61</f>
        <v>0.50694444444444442</v>
      </c>
      <c r="D61" s="13">
        <v>0.125</v>
      </c>
      <c r="E61" s="9" t="s">
        <v>36</v>
      </c>
      <c r="F61" s="10" t="s">
        <v>2</v>
      </c>
    </row>
    <row r="62" spans="1:6" x14ac:dyDescent="0.25">
      <c r="A62" s="17">
        <f>C55</f>
        <v>0.57986111111111105</v>
      </c>
      <c r="B62" s="18" t="s">
        <v>20</v>
      </c>
      <c r="C62" s="18">
        <f t="shared" ref="C62" si="10">A62+D62</f>
        <v>0.70486111111111105</v>
      </c>
      <c r="D62" s="19">
        <v>0.125</v>
      </c>
      <c r="E62" s="20" t="s">
        <v>37</v>
      </c>
      <c r="F62" s="10" t="s">
        <v>2</v>
      </c>
    </row>
    <row r="63" spans="1:6" x14ac:dyDescent="0.25">
      <c r="A63" s="11"/>
      <c r="B63" s="12"/>
      <c r="C63" s="12"/>
      <c r="D63" s="13"/>
      <c r="E63" s="16"/>
      <c r="F63" s="10"/>
    </row>
    <row r="64" spans="1:6" x14ac:dyDescent="0.25">
      <c r="A64" s="28" t="s">
        <v>58</v>
      </c>
      <c r="B64" s="29"/>
      <c r="C64" s="29"/>
      <c r="D64" s="29"/>
      <c r="E64" s="29"/>
      <c r="F64" s="30"/>
    </row>
    <row r="65" spans="1:6" x14ac:dyDescent="0.25">
      <c r="A65" s="24" t="s">
        <v>21</v>
      </c>
      <c r="B65" s="25"/>
      <c r="C65" s="25"/>
      <c r="D65" s="25"/>
      <c r="E65" s="7" t="s">
        <v>0</v>
      </c>
      <c r="F65" s="8" t="s">
        <v>1</v>
      </c>
    </row>
    <row r="66" spans="1:6" x14ac:dyDescent="0.25">
      <c r="A66" s="11">
        <v>0.35416666666666669</v>
      </c>
      <c r="B66" s="12" t="s">
        <v>20</v>
      </c>
      <c r="C66" s="12">
        <f>A66+D66</f>
        <v>0.36458333333333337</v>
      </c>
      <c r="D66" s="13">
        <v>1.0416666666666666E-2</v>
      </c>
      <c r="E66" s="9" t="s">
        <v>7</v>
      </c>
      <c r="F66" s="10" t="s">
        <v>6</v>
      </c>
    </row>
    <row r="67" spans="1:6" x14ac:dyDescent="0.25">
      <c r="A67" s="11">
        <f>C66</f>
        <v>0.36458333333333337</v>
      </c>
      <c r="B67" s="12" t="s">
        <v>20</v>
      </c>
      <c r="C67" s="12">
        <f t="shared" ref="C67:C80" si="11">A67+D67</f>
        <v>0.37152777777777779</v>
      </c>
      <c r="D67" s="13">
        <v>6.9444444444444441E-3</v>
      </c>
      <c r="E67" s="9" t="s">
        <v>8</v>
      </c>
      <c r="F67" s="10" t="s">
        <v>6</v>
      </c>
    </row>
    <row r="68" spans="1:6" x14ac:dyDescent="0.25">
      <c r="A68" s="11">
        <f t="shared" ref="A68:A80" si="12">C67</f>
        <v>0.37152777777777779</v>
      </c>
      <c r="B68" s="12" t="s">
        <v>20</v>
      </c>
      <c r="C68" s="12">
        <f t="shared" si="11"/>
        <v>0.38194444444444448</v>
      </c>
      <c r="D68" s="13">
        <v>1.0416666666666666E-2</v>
      </c>
      <c r="E68" s="9" t="s">
        <v>40</v>
      </c>
      <c r="F68" s="10" t="s">
        <v>6</v>
      </c>
    </row>
    <row r="69" spans="1:6" x14ac:dyDescent="0.25">
      <c r="A69" s="11">
        <f t="shared" si="12"/>
        <v>0.38194444444444448</v>
      </c>
      <c r="B69" s="12" t="s">
        <v>20</v>
      </c>
      <c r="C69" s="12">
        <f t="shared" si="11"/>
        <v>0.44444444444444448</v>
      </c>
      <c r="D69" s="13">
        <v>6.25E-2</v>
      </c>
      <c r="E69" s="9" t="s">
        <v>22</v>
      </c>
      <c r="F69" s="10" t="s">
        <v>1</v>
      </c>
    </row>
    <row r="70" spans="1:6" x14ac:dyDescent="0.25">
      <c r="A70" s="11">
        <f t="shared" si="12"/>
        <v>0.44444444444444448</v>
      </c>
      <c r="B70" s="12" t="s">
        <v>20</v>
      </c>
      <c r="C70" s="12">
        <f t="shared" si="11"/>
        <v>0.45486111111111116</v>
      </c>
      <c r="D70" s="13">
        <v>1.0416666666666666E-2</v>
      </c>
      <c r="E70" s="9" t="s">
        <v>10</v>
      </c>
      <c r="F70" s="10" t="s">
        <v>1</v>
      </c>
    </row>
    <row r="71" spans="1:6" x14ac:dyDescent="0.25">
      <c r="A71" s="11">
        <f t="shared" si="12"/>
        <v>0.45486111111111116</v>
      </c>
      <c r="B71" s="12" t="s">
        <v>20</v>
      </c>
      <c r="C71" s="12">
        <f t="shared" si="11"/>
        <v>0.51736111111111116</v>
      </c>
      <c r="D71" s="13">
        <v>6.25E-2</v>
      </c>
      <c r="E71" s="9" t="s">
        <v>23</v>
      </c>
      <c r="F71" s="10" t="s">
        <v>1</v>
      </c>
    </row>
    <row r="72" spans="1:6" x14ac:dyDescent="0.25">
      <c r="A72" s="11">
        <f t="shared" si="12"/>
        <v>0.51736111111111116</v>
      </c>
      <c r="B72" s="12" t="s">
        <v>20</v>
      </c>
      <c r="C72" s="12">
        <f t="shared" si="11"/>
        <v>0.52083333333333337</v>
      </c>
      <c r="D72" s="13">
        <v>3.472222222222222E-3</v>
      </c>
      <c r="E72" s="9" t="s">
        <v>31</v>
      </c>
      <c r="F72" s="10" t="s">
        <v>2</v>
      </c>
    </row>
    <row r="73" spans="1:6" x14ac:dyDescent="0.25">
      <c r="A73" s="11">
        <f t="shared" si="12"/>
        <v>0.52083333333333337</v>
      </c>
      <c r="B73" s="12" t="s">
        <v>20</v>
      </c>
      <c r="C73" s="12">
        <f t="shared" si="11"/>
        <v>0.5625</v>
      </c>
      <c r="D73" s="13">
        <v>4.1666666666666664E-2</v>
      </c>
      <c r="E73" s="9" t="s">
        <v>26</v>
      </c>
      <c r="F73" s="10" t="s">
        <v>6</v>
      </c>
    </row>
    <row r="74" spans="1:6" x14ac:dyDescent="0.25">
      <c r="A74" s="11">
        <f t="shared" si="12"/>
        <v>0.5625</v>
      </c>
      <c r="B74" s="12" t="s">
        <v>20</v>
      </c>
      <c r="C74" s="12">
        <f t="shared" si="11"/>
        <v>0.56944444444444442</v>
      </c>
      <c r="D74" s="13">
        <v>6.9444444444444441E-3</v>
      </c>
      <c r="E74" s="9" t="s">
        <v>7</v>
      </c>
      <c r="F74" s="10" t="s">
        <v>6</v>
      </c>
    </row>
    <row r="75" spans="1:6" x14ac:dyDescent="0.25">
      <c r="A75" s="11">
        <f t="shared" si="12"/>
        <v>0.56944444444444442</v>
      </c>
      <c r="B75" s="12" t="s">
        <v>20</v>
      </c>
      <c r="C75" s="12">
        <f t="shared" si="11"/>
        <v>0.57986111111111105</v>
      </c>
      <c r="D75" s="13">
        <v>1.0416666666666666E-2</v>
      </c>
      <c r="E75" s="9" t="s">
        <v>41</v>
      </c>
      <c r="F75" s="10" t="s">
        <v>6</v>
      </c>
    </row>
    <row r="76" spans="1:6" x14ac:dyDescent="0.25">
      <c r="A76" s="11">
        <f t="shared" si="12"/>
        <v>0.57986111111111105</v>
      </c>
      <c r="B76" s="12" t="s">
        <v>20</v>
      </c>
      <c r="C76" s="12">
        <f t="shared" si="11"/>
        <v>0.62152777777777768</v>
      </c>
      <c r="D76" s="13">
        <v>4.1666666666666664E-2</v>
      </c>
      <c r="E76" s="9" t="s">
        <v>24</v>
      </c>
      <c r="F76" s="10" t="s">
        <v>1</v>
      </c>
    </row>
    <row r="77" spans="1:6" x14ac:dyDescent="0.25">
      <c r="A77" s="11">
        <f t="shared" si="12"/>
        <v>0.62152777777777768</v>
      </c>
      <c r="B77" s="12" t="s">
        <v>20</v>
      </c>
      <c r="C77" s="12">
        <f t="shared" si="11"/>
        <v>0.63194444444444431</v>
      </c>
      <c r="D77" s="13">
        <v>1.0416666666666666E-2</v>
      </c>
      <c r="E77" s="9" t="s">
        <v>10</v>
      </c>
      <c r="F77" s="10" t="s">
        <v>1</v>
      </c>
    </row>
    <row r="78" spans="1:6" x14ac:dyDescent="0.25">
      <c r="A78" s="11">
        <f t="shared" si="12"/>
        <v>0.63194444444444431</v>
      </c>
      <c r="B78" s="12" t="s">
        <v>20</v>
      </c>
      <c r="C78" s="12">
        <f t="shared" si="11"/>
        <v>0.71527777777777768</v>
      </c>
      <c r="D78" s="13">
        <v>8.3333333333333329E-2</v>
      </c>
      <c r="E78" s="22" t="s">
        <v>25</v>
      </c>
      <c r="F78" s="10" t="s">
        <v>1</v>
      </c>
    </row>
    <row r="79" spans="1:6" x14ac:dyDescent="0.25">
      <c r="A79" s="11">
        <f t="shared" si="12"/>
        <v>0.71527777777777768</v>
      </c>
      <c r="B79" s="12" t="s">
        <v>20</v>
      </c>
      <c r="C79" s="12">
        <f t="shared" si="11"/>
        <v>0.71874999999999989</v>
      </c>
      <c r="D79" s="13">
        <v>3.472222222222222E-3</v>
      </c>
      <c r="E79" s="9" t="s">
        <v>31</v>
      </c>
      <c r="F79" s="10" t="s">
        <v>2</v>
      </c>
    </row>
    <row r="80" spans="1:6" x14ac:dyDescent="0.25">
      <c r="A80" s="11">
        <f t="shared" si="12"/>
        <v>0.71874999999999989</v>
      </c>
      <c r="B80" s="12" t="s">
        <v>20</v>
      </c>
      <c r="C80" s="12">
        <f t="shared" si="11"/>
        <v>0.72916666666666652</v>
      </c>
      <c r="D80" s="13">
        <v>1.0416666666666666E-2</v>
      </c>
      <c r="E80" s="9" t="s">
        <v>34</v>
      </c>
      <c r="F80" s="10" t="s">
        <v>6</v>
      </c>
    </row>
    <row r="81" spans="1:6" x14ac:dyDescent="0.25">
      <c r="A81" s="11">
        <f>C68</f>
        <v>0.38194444444444448</v>
      </c>
      <c r="B81" s="12" t="s">
        <v>20</v>
      </c>
      <c r="C81" s="12">
        <f t="shared" ref="C81:C82" si="13">A81+D81</f>
        <v>0.50694444444444442</v>
      </c>
      <c r="D81" s="13">
        <v>0.125</v>
      </c>
      <c r="E81" s="9" t="s">
        <v>42</v>
      </c>
      <c r="F81" s="10" t="s">
        <v>2</v>
      </c>
    </row>
    <row r="82" spans="1:6" x14ac:dyDescent="0.25">
      <c r="A82" s="17">
        <f>C75</f>
        <v>0.57986111111111105</v>
      </c>
      <c r="B82" s="18" t="s">
        <v>20</v>
      </c>
      <c r="C82" s="18">
        <f t="shared" si="13"/>
        <v>0.62152777777777768</v>
      </c>
      <c r="D82" s="19">
        <v>4.1666666666666664E-2</v>
      </c>
      <c r="E82" s="20" t="s">
        <v>49</v>
      </c>
      <c r="F82" s="10" t="s">
        <v>2</v>
      </c>
    </row>
    <row r="83" spans="1:6" x14ac:dyDescent="0.25">
      <c r="A83" s="17">
        <f>A78</f>
        <v>0.63194444444444431</v>
      </c>
      <c r="B83" s="18" t="s">
        <v>20</v>
      </c>
      <c r="C83" s="18">
        <f t="shared" ref="C83" si="14">A83+D83</f>
        <v>0.71527777777777768</v>
      </c>
      <c r="D83" s="19">
        <v>8.3333333333333329E-2</v>
      </c>
      <c r="E83" s="20" t="s">
        <v>50</v>
      </c>
      <c r="F83" s="10" t="s">
        <v>2</v>
      </c>
    </row>
    <row r="84" spans="1:6" x14ac:dyDescent="0.25">
      <c r="A84" s="17">
        <f>C80</f>
        <v>0.72916666666666652</v>
      </c>
      <c r="B84" s="18" t="s">
        <v>20</v>
      </c>
      <c r="C84" s="18">
        <f t="shared" ref="C84" si="15">A84+D84</f>
        <v>0.81249999999999989</v>
      </c>
      <c r="D84" s="19">
        <v>8.3333333333333329E-2</v>
      </c>
      <c r="E84" s="9" t="s">
        <v>43</v>
      </c>
      <c r="F84" s="10" t="s">
        <v>2</v>
      </c>
    </row>
    <row r="85" spans="1:6" x14ac:dyDescent="0.25">
      <c r="A85" s="11"/>
      <c r="B85" s="12"/>
      <c r="C85" s="12"/>
      <c r="D85" s="13"/>
      <c r="E85" s="16"/>
      <c r="F85" s="10"/>
    </row>
    <row r="86" spans="1:6" x14ac:dyDescent="0.25">
      <c r="A86" s="37" t="s">
        <v>59</v>
      </c>
      <c r="B86" s="38"/>
      <c r="C86" s="38"/>
      <c r="D86" s="38"/>
      <c r="E86" s="38"/>
      <c r="F86" s="39"/>
    </row>
    <row r="87" spans="1:6" s="2" customFormat="1" ht="14.25" x14ac:dyDescent="0.2">
      <c r="A87" s="24" t="s">
        <v>21</v>
      </c>
      <c r="B87" s="25"/>
      <c r="C87" s="25"/>
      <c r="D87" s="26"/>
      <c r="E87" s="7" t="s">
        <v>0</v>
      </c>
      <c r="F87" s="8" t="s">
        <v>1</v>
      </c>
    </row>
    <row r="88" spans="1:6" x14ac:dyDescent="0.25">
      <c r="A88" s="11">
        <v>0.39583333333333331</v>
      </c>
      <c r="B88" s="12" t="s">
        <v>20</v>
      </c>
      <c r="C88" s="12">
        <v>0.54166666666666663</v>
      </c>
      <c r="D88" s="13">
        <v>0.14583333333333334</v>
      </c>
      <c r="E88" s="9" t="s">
        <v>19</v>
      </c>
      <c r="F88" s="10" t="s">
        <v>45</v>
      </c>
    </row>
    <row r="89" spans="1:6" x14ac:dyDescent="0.25">
      <c r="A89" s="11"/>
      <c r="B89" s="12"/>
      <c r="C89" s="12"/>
      <c r="D89" s="13"/>
      <c r="E89" s="9" t="s">
        <v>18</v>
      </c>
      <c r="F89" s="10" t="s">
        <v>6</v>
      </c>
    </row>
    <row r="90" spans="1:6" x14ac:dyDescent="0.25">
      <c r="A90" s="14"/>
      <c r="B90" s="15"/>
      <c r="C90" s="15"/>
      <c r="D90" s="15"/>
      <c r="E90" s="16"/>
      <c r="F90" s="10"/>
    </row>
  </sheetData>
  <mergeCells count="13">
    <mergeCell ref="A87:D87"/>
    <mergeCell ref="A1:F1"/>
    <mergeCell ref="A2:F2"/>
    <mergeCell ref="A4:F4"/>
    <mergeCell ref="A65:D65"/>
    <mergeCell ref="A64:F64"/>
    <mergeCell ref="A6:F6"/>
    <mergeCell ref="A25:F25"/>
    <mergeCell ref="A44:F44"/>
    <mergeCell ref="A86:F86"/>
    <mergeCell ref="A7:D7"/>
    <mergeCell ref="A26:D26"/>
    <mergeCell ref="A45:D4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Страница  &amp;P из &amp;N</oddFooter>
  </headerFooter>
  <rowBreaks count="4" manualBreakCount="4">
    <brk id="24" max="16383" man="1"/>
    <brk id="43" max="16383" man="1"/>
    <brk id="63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Григорьев</dc:creator>
  <cp:lastModifiedBy>(MVI) Владимир Иванович Моисеев</cp:lastModifiedBy>
  <cp:lastPrinted>2018-03-07T12:32:52Z</cp:lastPrinted>
  <dcterms:created xsi:type="dcterms:W3CDTF">2017-11-26T21:28:03Z</dcterms:created>
  <dcterms:modified xsi:type="dcterms:W3CDTF">2019-01-21T07:06:27Z</dcterms:modified>
</cp:coreProperties>
</file>